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628"/>
  <workbookPr/>
  <xr:revisionPtr revIDLastSave="2" documentId="11_1502AFE27B7A01FDC4A238B900B0BEFAA5D0112E" xr6:coauthVersionLast="47" xr6:coauthVersionMax="47" xr10:uidLastSave="{4BC477DD-9D1B-4208-8CE6-D7EACAC841E2}"/>
  <bookViews>
    <workbookView xWindow="0" yWindow="0" windowWidth="22368" windowHeight="9215" xr2:uid="{00000000-000D-0000-FFFF-FFFF00000000}"/>
  </bookViews>
  <sheets>
    <sheet name="BR excel template" sheetId="1" r:id="rId1"/>
    <sheet name="How to use" sheetId="2" r:id="rId2"/>
  </sheets>
  <definedNames>
    <definedName name="_xlnm.Print_Area" localSheetId="0">'BR excel template'!$B$1:$H$16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G6" i="1" l="1"/>
  <c r="G7" i="1" l="1"/>
  <c r="G8" i="1" s="1"/>
  <c r="G9" i="1" s="1"/>
  <c r="G10" i="1" s="1"/>
  <c r="G11" i="1" s="1"/>
  <c r="G12" i="1" s="1"/>
  <c r="G13" i="1" s="1"/>
  <c r="G14" i="1" s="1"/>
  <c r="G15" i="1" s="1"/>
  <c r="G16" i="1"/>
</calcChain>
</file>

<file path=xl/sharedStrings.xml><?xml version="1.0" encoding="utf-8"?>
<sst xmlns="http://schemas.openxmlformats.org/spreadsheetml/2006/main" count="54" uniqueCount="46">
  <si>
    <t>Bank Reconciliation</t>
  </si>
  <si>
    <t>Date</t>
  </si>
  <si>
    <t>Transaction</t>
  </si>
  <si>
    <t>Description</t>
  </si>
  <si>
    <t>Withdrawal</t>
  </si>
  <si>
    <t>Deposit</t>
  </si>
  <si>
    <t>Balance</t>
  </si>
  <si>
    <t>Reconc Status</t>
  </si>
  <si>
    <t>Opening Balance</t>
  </si>
  <si>
    <t>Bank account opening balance</t>
  </si>
  <si>
    <t>Yes</t>
  </si>
  <si>
    <t>Rent</t>
  </si>
  <si>
    <t>Office Rent/ House Rent</t>
  </si>
  <si>
    <t>yes</t>
  </si>
  <si>
    <t>Sales</t>
  </si>
  <si>
    <t>Sales Receipt</t>
  </si>
  <si>
    <t>No</t>
  </si>
  <si>
    <t>Electricity</t>
  </si>
  <si>
    <t>Electricity Charges</t>
  </si>
  <si>
    <t>Telephone</t>
  </si>
  <si>
    <t>Telephone Charges</t>
  </si>
  <si>
    <t>Subscription</t>
  </si>
  <si>
    <t>Any other subscription charges</t>
  </si>
  <si>
    <t>Salaries and Vagus</t>
  </si>
  <si>
    <t>Salaries and Vagus Description</t>
  </si>
  <si>
    <t>Bank Charges</t>
  </si>
  <si>
    <t>Bank Charges Description</t>
  </si>
  <si>
    <t>Insurance</t>
  </si>
  <si>
    <t>Insurance Payment</t>
  </si>
  <si>
    <t>Tax</t>
  </si>
  <si>
    <t>Tax related payment</t>
  </si>
  <si>
    <t xml:space="preserve">Maintanance </t>
  </si>
  <si>
    <t>Maintanance Charges</t>
  </si>
  <si>
    <t>Total</t>
  </si>
  <si>
    <t>Is this process more hectic ? Try our Automatic Bank Reconciliation</t>
  </si>
  <si>
    <t>Learn How To Use</t>
  </si>
  <si>
    <t>Step 1:</t>
  </si>
  <si>
    <r>
      <rPr>
        <sz val="14"/>
        <color theme="1"/>
        <rFont val="Poppins"/>
        <charset val="134"/>
      </rPr>
      <t xml:space="preserve">Add the required Transactions, as per your requirement, some where between </t>
    </r>
    <r>
      <rPr>
        <b/>
        <sz val="14"/>
        <color theme="1"/>
        <rFont val="Poppins"/>
        <charset val="134"/>
      </rPr>
      <t>C6 to C15</t>
    </r>
  </si>
  <si>
    <t>Step 2:</t>
  </si>
  <si>
    <t>Fill up your description, withdrawal and deposit</t>
  </si>
  <si>
    <t>Step 3:</t>
  </si>
  <si>
    <r>
      <t>Drag the balance column after opening balance and before total column,</t>
    </r>
    <r>
      <rPr>
        <b/>
        <sz val="14"/>
        <color theme="1"/>
        <rFont val="Poppins"/>
        <charset val="134"/>
      </rPr>
      <t xml:space="preserve"> Else the formulae won't applicable to your cell</t>
    </r>
  </si>
  <si>
    <t>Step 4:</t>
  </si>
  <si>
    <t>You get your final output on total</t>
  </si>
  <si>
    <t>Note</t>
  </si>
  <si>
    <t>Check myBooks accounting software for easy bank reconciliation. (You have offered with free 30 days trial)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</si>
</sst>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₹&quot;#,##0.00;&quot;₹&quot;\-#,##0.00"/>
    <numFmt numFmtId="165" formatCode="&quot;₹&quot;#,##0;&quot;₹&quot;\-#,##0"/>
  </numFmts>
  <fonts count="10">
    <font>
      <sz val="11"/>
      <color theme="1"/>
      <name val="Calibri"/>
      <charset val="134"/>
      <scheme val="minor"/>
    </font>
    <font>
      <sz val="20"/>
      <color theme="1"/>
      <name val="Poppins Black"/>
      <charset val="134"/>
    </font>
    <font>
      <sz val="11"/>
      <color theme="1"/>
      <name val="Poppins Black"/>
      <charset val="134"/>
    </font>
    <font>
      <b/>
      <sz val="14"/>
      <color theme="1"/>
      <name val="Poppins"/>
      <charset val="134"/>
    </font>
    <font>
      <sz val="14"/>
      <color theme="1"/>
      <name val="Poppins"/>
      <charset val="134"/>
    </font>
    <font>
      <sz val="18"/>
      <color theme="0"/>
      <name val="Poppins SemiBold"/>
      <charset val="134"/>
    </font>
    <font>
      <sz val="14"/>
      <color theme="0"/>
      <name val="Poppins Medium"/>
      <charset val="134"/>
    </font>
    <font>
      <sz val="11"/>
      <color theme="1"/>
      <name val="Poppins"/>
      <charset val="134"/>
    </font>
    <font>
      <b/>
      <sz val="14"/>
      <color theme="0"/>
      <name val="Poppins"/>
      <charset val="134"/>
    </font>
    <font>
      <sz val="14"/>
      <color theme="0"/>
      <name val="Poppins"/>
      <charset val="134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6568F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6AFAA"/>
        <bgColor indexed="64"/>
      </patternFill>
    </fill>
    <fill>
      <patternFill patternType="solid">
        <fgColor rgb="FFF6F6F4"/>
        <bgColor indexed="64"/>
      </patternFill>
    </fill>
    <fill>
      <patternFill patternType="solid">
        <fgColor rgb="FFF4F9F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 applyAlignment="1">
      <alignment horizontal="left" vertical="center" indent="5"/>
    </xf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14" fontId="7" fillId="0" borderId="2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164" fontId="7" fillId="5" borderId="3" xfId="0" applyNumberFormat="1" applyFont="1" applyFill="1" applyBorder="1" applyAlignment="1">
      <alignment vertical="center"/>
    </xf>
    <xf numFmtId="165" fontId="7" fillId="0" borderId="3" xfId="0" applyNumberFormat="1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164" fontId="7" fillId="6" borderId="0" xfId="0" applyNumberFormat="1" applyFont="1" applyFill="1" applyAlignment="1">
      <alignment vertical="center"/>
    </xf>
    <xf numFmtId="164" fontId="7" fillId="7" borderId="0" xfId="0" applyNumberFormat="1" applyFont="1" applyFill="1" applyAlignment="1">
      <alignment vertical="center"/>
    </xf>
    <xf numFmtId="165" fontId="7" fillId="0" borderId="0" xfId="0" applyNumberFormat="1" applyFont="1" applyAlignment="1">
      <alignment vertical="center"/>
    </xf>
    <xf numFmtId="0" fontId="7" fillId="0" borderId="6" xfId="0" applyFont="1" applyBorder="1" applyAlignment="1">
      <alignment horizontal="center" vertical="center"/>
    </xf>
    <xf numFmtId="3" fontId="7" fillId="0" borderId="0" xfId="0" applyNumberFormat="1" applyFont="1" applyAlignment="1">
      <alignment horizontal="left" vertical="center"/>
    </xf>
    <xf numFmtId="164" fontId="7" fillId="5" borderId="0" xfId="0" applyNumberFormat="1" applyFont="1" applyFill="1" applyAlignment="1">
      <alignment vertical="center"/>
    </xf>
    <xf numFmtId="3" fontId="7" fillId="0" borderId="0" xfId="0" applyNumberFormat="1" applyFont="1" applyAlignment="1">
      <alignment vertical="center"/>
    </xf>
    <xf numFmtId="14" fontId="7" fillId="0" borderId="7" xfId="0" applyNumberFormat="1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164" fontId="7" fillId="5" borderId="8" xfId="0" applyNumberFormat="1" applyFont="1" applyFill="1" applyBorder="1" applyAlignment="1">
      <alignment vertical="center"/>
    </xf>
    <xf numFmtId="165" fontId="7" fillId="0" borderId="8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right" vertical="top" wrapText="1"/>
    </xf>
    <xf numFmtId="165" fontId="8" fillId="4" borderId="1" xfId="0" applyNumberFormat="1" applyFont="1" applyFill="1" applyBorder="1" applyAlignment="1">
      <alignment vertical="top"/>
    </xf>
    <xf numFmtId="3" fontId="9" fillId="4" borderId="9" xfId="0" applyNumberFormat="1" applyFont="1" applyFill="1" applyBorder="1" applyAlignment="1">
      <alignment vertical="top"/>
    </xf>
    <xf numFmtId="3" fontId="0" fillId="0" borderId="0" xfId="0" applyNumberFormat="1" applyAlignment="1">
      <alignment horizontal="left"/>
    </xf>
    <xf numFmtId="3" fontId="0" fillId="0" borderId="0" xfId="0" applyNumberFormat="1"/>
    <xf numFmtId="164" fontId="7" fillId="9" borderId="3" xfId="0" applyNumberFormat="1" applyFont="1" applyFill="1" applyBorder="1" applyAlignment="1">
      <alignment vertical="center"/>
    </xf>
    <xf numFmtId="164" fontId="7" fillId="9" borderId="0" xfId="0" applyNumberFormat="1" applyFont="1" applyFill="1" applyAlignment="1">
      <alignment vertical="center"/>
    </xf>
    <xf numFmtId="164" fontId="7" fillId="9" borderId="8" xfId="0" applyNumberFormat="1" applyFont="1" applyFill="1" applyBorder="1" applyAlignment="1">
      <alignment vertical="center"/>
    </xf>
    <xf numFmtId="0" fontId="3" fillId="8" borderId="0" xfId="0" applyFont="1" applyFill="1"/>
    <xf numFmtId="0" fontId="0" fillId="0" borderId="0" xfId="0" applyAlignment="1">
      <alignment horizontal="right" wrapText="1"/>
    </xf>
    <xf numFmtId="0" fontId="5" fillId="3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 indent="5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9">
    <dxf>
      <fill>
        <gradientFill degree="90">
          <stop position="0">
            <color rgb="FF57C45B"/>
          </stop>
          <stop position="1">
            <color rgb="FF7FB48A"/>
          </stop>
        </gradientFill>
      </fill>
    </dxf>
    <dxf>
      <fill>
        <gradientFill degree="90">
          <stop position="0">
            <color rgb="FF57C45B"/>
          </stop>
          <stop position="1">
            <color rgb="FF7FB48A"/>
          </stop>
        </gradientFill>
      </fill>
    </dxf>
    <dxf>
      <fill>
        <gradientFill degree="90">
          <stop position="0">
            <color rgb="FF57C45B"/>
          </stop>
          <stop position="1">
            <color rgb="FF7FB48A"/>
          </stop>
        </gradientFill>
      </fill>
    </dxf>
    <dxf>
      <fill>
        <gradientFill degree="90">
          <stop position="0">
            <color rgb="FF57C45B"/>
          </stop>
          <stop position="1">
            <color rgb="FF7FB48A"/>
          </stop>
        </gradientFill>
      </fill>
    </dxf>
    <dxf>
      <fill>
        <gradientFill degree="90">
          <stop position="0">
            <color rgb="FF57C45B"/>
          </stop>
          <stop position="1">
            <color rgb="FF7FB48A"/>
          </stop>
        </gradientFill>
      </fill>
    </dxf>
    <dxf>
      <fill>
        <gradientFill degree="90">
          <stop position="0">
            <color rgb="FF57C45B"/>
          </stop>
          <stop position="1">
            <color rgb="FF7FB48A"/>
          </stop>
        </gradientFill>
      </fill>
    </dxf>
    <dxf>
      <fill>
        <gradientFill degree="90">
          <stop position="0">
            <color rgb="FF57C45B"/>
          </stop>
          <stop position="1">
            <color rgb="FF7FB48A"/>
          </stop>
        </gradientFill>
      </fill>
    </dxf>
    <dxf>
      <fill>
        <patternFill patternType="solid">
          <bgColor theme="9" tint="0.79998168889431442"/>
        </patternFill>
      </fill>
    </dxf>
    <dxf>
      <fill>
        <gradientFill degree="90">
          <stop position="0">
            <color rgb="FF57C45B"/>
          </stop>
          <stop position="1">
            <color rgb="FF7FB48A"/>
          </stop>
        </gradientFill>
      </fill>
    </dxf>
  </dxfs>
  <tableStyles count="0" defaultTableStyle="TableStyleMedium2" defaultPivotStyle="PivotStyleLight16"/>
  <colors>
    <mruColors>
      <color rgb="FF3E47F2"/>
      <color rgb="FFD6AFAA"/>
      <color rgb="FFEEE4E2"/>
      <color rgb="FFF3EFED"/>
      <color rgb="FFF6F6F4"/>
      <color rgb="FFF4F9F5"/>
      <color rgb="FF88DB29"/>
      <color rgb="FF57C45B"/>
      <color rgb="FF7FB48A"/>
      <color rgb="FF6568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716280</xdr:colOff>
      <xdr:row>19</xdr:row>
      <xdr:rowOff>49530</xdr:rowOff>
    </xdr:from>
    <xdr:to>
      <xdr:col>7</xdr:col>
      <xdr:colOff>2552700</xdr:colOff>
      <xdr:row>21</xdr:row>
      <xdr:rowOff>109855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327380" y="5697855"/>
          <a:ext cx="1836420" cy="412750"/>
        </a:xfrm>
        <a:prstGeom prst="roundRect">
          <a:avLst/>
        </a:prstGeom>
        <a:solidFill>
          <a:srgbClr val="3E47F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1"/>
        <a:lstStyle/>
        <a:p>
          <a:pPr algn="l"/>
          <a:r>
            <a:rPr lang="en-IN" altLang="en-US" sz="1400">
              <a:latin typeface="Poppins" panose="00000500000000000000" charset="0"/>
              <a:cs typeface="Poppins" panose="00000500000000000000" charset="0"/>
            </a:rPr>
            <a:t>Try Now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e6" displayName="Table6" ref="B5:H16" headerRowCount="0" totalsRowShown="0">
  <tableColumns count="7">
    <tableColumn id="1" xr3:uid="{00000000-0010-0000-0000-000001000000}" name="Column1" dataDxfId="6"/>
    <tableColumn id="2" xr3:uid="{00000000-0010-0000-0000-000002000000}" name="Column2" dataDxfId="5"/>
    <tableColumn id="3" xr3:uid="{00000000-0010-0000-0000-000003000000}" name="Column3" dataDxfId="4"/>
    <tableColumn id="4" xr3:uid="{00000000-0010-0000-0000-000004000000}" name="Column4" dataDxfId="3"/>
    <tableColumn id="5" xr3:uid="{00000000-0010-0000-0000-000005000000}" name="Column5" dataDxfId="2"/>
    <tableColumn id="6" xr3:uid="{00000000-0010-0000-0000-000006000000}" name="Column6" dataDxfId="1"/>
    <tableColumn id="7" xr3:uid="{00000000-0010-0000-0000-000007000000}" name="Column7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2"/>
  <sheetViews>
    <sheetView tabSelected="1" topLeftCell="D7" zoomScale="85" zoomScaleNormal="85" zoomScaleSheetLayoutView="70" workbookViewId="0">
      <selection activeCell="F27" sqref="F27"/>
    </sheetView>
  </sheetViews>
  <sheetFormatPr defaultColWidth="9" defaultRowHeight="14.45"/>
  <cols>
    <col min="1" max="1" width="5.25" customWidth="1"/>
    <col min="2" max="2" width="14.125" customWidth="1"/>
    <col min="3" max="3" width="27.125" style="6" customWidth="1"/>
    <col min="4" max="4" width="49.75" customWidth="1"/>
    <col min="5" max="5" width="22.375" customWidth="1"/>
    <col min="6" max="6" width="22.875" customWidth="1"/>
    <col min="7" max="7" width="24" customWidth="1"/>
    <col min="8" max="8" width="35" customWidth="1"/>
  </cols>
  <sheetData>
    <row r="1" spans="2:8">
      <c r="B1" s="42" t="s">
        <v>0</v>
      </c>
      <c r="C1" s="42"/>
      <c r="D1" s="42"/>
      <c r="E1" s="42"/>
      <c r="F1" s="42"/>
      <c r="G1" s="42"/>
      <c r="H1" s="42"/>
    </row>
    <row r="2" spans="2:8">
      <c r="B2" s="42"/>
      <c r="C2" s="42"/>
      <c r="D2" s="42"/>
      <c r="E2" s="42"/>
      <c r="F2" s="42"/>
      <c r="G2" s="42"/>
      <c r="H2" s="42"/>
    </row>
    <row r="3" spans="2:8">
      <c r="B3" s="42"/>
      <c r="C3" s="42"/>
      <c r="D3" s="42"/>
      <c r="E3" s="42"/>
      <c r="F3" s="42"/>
      <c r="G3" s="42"/>
      <c r="H3" s="42"/>
    </row>
    <row r="4" spans="2:8" ht="27.95" customHeight="1">
      <c r="B4" s="7" t="s">
        <v>1</v>
      </c>
      <c r="C4" s="8" t="s">
        <v>2</v>
      </c>
      <c r="D4" s="7" t="s">
        <v>3</v>
      </c>
      <c r="E4" s="9" t="s">
        <v>4</v>
      </c>
      <c r="F4" s="9" t="s">
        <v>5</v>
      </c>
      <c r="G4" s="9" t="s">
        <v>6</v>
      </c>
      <c r="H4" s="10" t="s">
        <v>7</v>
      </c>
    </row>
    <row r="5" spans="2:8" ht="27.95" customHeight="1">
      <c r="B5" s="11">
        <v>43841</v>
      </c>
      <c r="C5" s="12" t="s">
        <v>8</v>
      </c>
      <c r="D5" s="13" t="s">
        <v>9</v>
      </c>
      <c r="E5" s="14">
        <v>0</v>
      </c>
      <c r="F5" s="37">
        <v>25000</v>
      </c>
      <c r="G5" s="15">
        <f>F5-E5</f>
        <v>25000</v>
      </c>
      <c r="H5" s="16" t="s">
        <v>10</v>
      </c>
    </row>
    <row r="6" spans="2:8" ht="27.95" customHeight="1">
      <c r="B6" s="17">
        <v>43842</v>
      </c>
      <c r="C6" s="18" t="s">
        <v>11</v>
      </c>
      <c r="D6" s="19" t="s">
        <v>12</v>
      </c>
      <c r="E6" s="20">
        <v>290</v>
      </c>
      <c r="F6" s="21">
        <v>0</v>
      </c>
      <c r="G6" s="22">
        <f t="shared" ref="G6:G15" si="0">G5-E6+F6</f>
        <v>24710</v>
      </c>
      <c r="H6" s="23" t="s">
        <v>13</v>
      </c>
    </row>
    <row r="7" spans="2:8" ht="27.95" customHeight="1">
      <c r="B7" s="17">
        <v>43843</v>
      </c>
      <c r="C7" s="24" t="s">
        <v>14</v>
      </c>
      <c r="D7" s="19" t="s">
        <v>15</v>
      </c>
      <c r="E7" s="25">
        <v>200</v>
      </c>
      <c r="F7" s="38">
        <v>0</v>
      </c>
      <c r="G7" s="22">
        <f t="shared" si="0"/>
        <v>24510</v>
      </c>
      <c r="H7" s="23" t="s">
        <v>16</v>
      </c>
    </row>
    <row r="8" spans="2:8" ht="27.95" customHeight="1">
      <c r="B8" s="17">
        <v>43844</v>
      </c>
      <c r="C8" s="24" t="s">
        <v>17</v>
      </c>
      <c r="D8" s="19" t="s">
        <v>18</v>
      </c>
      <c r="E8" s="20">
        <v>600</v>
      </c>
      <c r="F8" s="21">
        <v>0</v>
      </c>
      <c r="G8" s="22">
        <f t="shared" si="0"/>
        <v>23910</v>
      </c>
      <c r="H8" s="23" t="s">
        <v>16</v>
      </c>
    </row>
    <row r="9" spans="2:8" ht="27.95" customHeight="1">
      <c r="B9" s="17">
        <v>43845</v>
      </c>
      <c r="C9" s="18" t="s">
        <v>19</v>
      </c>
      <c r="D9" s="19" t="s">
        <v>20</v>
      </c>
      <c r="E9" s="25">
        <v>300</v>
      </c>
      <c r="F9" s="38">
        <v>0</v>
      </c>
      <c r="G9" s="22">
        <f t="shared" si="0"/>
        <v>23610</v>
      </c>
      <c r="H9" s="23" t="s">
        <v>16</v>
      </c>
    </row>
    <row r="10" spans="2:8" ht="27.95" customHeight="1">
      <c r="B10" s="17">
        <v>43846</v>
      </c>
      <c r="C10" s="24" t="s">
        <v>21</v>
      </c>
      <c r="D10" s="19" t="s">
        <v>22</v>
      </c>
      <c r="E10" s="20">
        <v>555</v>
      </c>
      <c r="F10" s="21">
        <v>0</v>
      </c>
      <c r="G10" s="22">
        <f t="shared" si="0"/>
        <v>23055</v>
      </c>
      <c r="H10" s="23" t="s">
        <v>16</v>
      </c>
    </row>
    <row r="11" spans="2:8" ht="27.95" customHeight="1">
      <c r="B11" s="17">
        <v>43847</v>
      </c>
      <c r="C11" s="18" t="s">
        <v>23</v>
      </c>
      <c r="D11" s="18" t="s">
        <v>24</v>
      </c>
      <c r="E11" s="25">
        <v>1000</v>
      </c>
      <c r="F11" s="38">
        <v>0</v>
      </c>
      <c r="G11" s="22">
        <f t="shared" si="0"/>
        <v>22055</v>
      </c>
      <c r="H11" s="23" t="s">
        <v>16</v>
      </c>
    </row>
    <row r="12" spans="2:8" ht="27.95" customHeight="1">
      <c r="B12" s="17">
        <v>43848</v>
      </c>
      <c r="C12" s="18" t="s">
        <v>25</v>
      </c>
      <c r="D12" s="18" t="s">
        <v>26</v>
      </c>
      <c r="E12" s="20">
        <v>1500</v>
      </c>
      <c r="F12" s="21">
        <v>0</v>
      </c>
      <c r="G12" s="22">
        <f t="shared" si="0"/>
        <v>20555</v>
      </c>
      <c r="H12" s="23" t="s">
        <v>16</v>
      </c>
    </row>
    <row r="13" spans="2:8" ht="27.95" customHeight="1">
      <c r="B13" s="17">
        <v>43849</v>
      </c>
      <c r="C13" s="24" t="s">
        <v>27</v>
      </c>
      <c r="D13" s="19" t="s">
        <v>28</v>
      </c>
      <c r="E13" s="25">
        <v>2000</v>
      </c>
      <c r="F13" s="38">
        <v>0</v>
      </c>
      <c r="G13" s="22">
        <f t="shared" si="0"/>
        <v>18555</v>
      </c>
      <c r="H13" s="23" t="s">
        <v>16</v>
      </c>
    </row>
    <row r="14" spans="2:8" ht="27.95" customHeight="1">
      <c r="B14" s="17">
        <v>43850</v>
      </c>
      <c r="C14" s="24" t="s">
        <v>29</v>
      </c>
      <c r="D14" s="26" t="s">
        <v>30</v>
      </c>
      <c r="E14" s="20">
        <v>1300</v>
      </c>
      <c r="F14" s="21">
        <v>0</v>
      </c>
      <c r="G14" s="22">
        <f t="shared" si="0"/>
        <v>17255</v>
      </c>
      <c r="H14" s="23" t="s">
        <v>16</v>
      </c>
    </row>
    <row r="15" spans="2:8" ht="27.95" customHeight="1">
      <c r="B15" s="27">
        <v>43851</v>
      </c>
      <c r="C15" s="28" t="s">
        <v>31</v>
      </c>
      <c r="D15" s="29" t="s">
        <v>32</v>
      </c>
      <c r="E15" s="30">
        <v>800</v>
      </c>
      <c r="F15" s="39">
        <v>0</v>
      </c>
      <c r="G15" s="31">
        <f t="shared" si="0"/>
        <v>16455</v>
      </c>
      <c r="H15" s="23" t="s">
        <v>16</v>
      </c>
    </row>
    <row r="16" spans="2:8" ht="26.45">
      <c r="B16" s="32" t="s">
        <v>33</v>
      </c>
      <c r="C16" s="32"/>
      <c r="D16" s="32"/>
      <c r="E16" s="32"/>
      <c r="F16" s="32"/>
      <c r="G16" s="33">
        <f>G5+G6+G7+G8+G9+G10+G11+G12+G13+G14+G15</f>
        <v>239670</v>
      </c>
      <c r="H16" s="34"/>
    </row>
    <row r="20" spans="2:8" ht="6" customHeight="1">
      <c r="D20" s="43" t="s">
        <v>34</v>
      </c>
      <c r="E20" s="43"/>
      <c r="F20" s="43"/>
      <c r="G20" s="43"/>
      <c r="H20" s="43"/>
    </row>
    <row r="21" spans="2:8" ht="21.95" customHeight="1">
      <c r="D21" s="43"/>
      <c r="E21" s="43"/>
      <c r="F21" s="43"/>
      <c r="G21" s="43"/>
      <c r="H21" s="43"/>
    </row>
    <row r="22" spans="2:8">
      <c r="D22" s="43"/>
      <c r="E22" s="43"/>
      <c r="F22" s="43"/>
      <c r="G22" s="43"/>
      <c r="H22" s="43"/>
    </row>
    <row r="23" spans="2:8">
      <c r="C23" s="35"/>
      <c r="G23" s="36"/>
    </row>
    <row r="24" spans="2:8">
      <c r="C24" s="35"/>
      <c r="G24" s="36"/>
    </row>
    <row r="25" spans="2:8">
      <c r="G25" s="36"/>
    </row>
    <row r="26" spans="2:8">
      <c r="C26" s="35"/>
      <c r="G26" s="36"/>
    </row>
    <row r="27" spans="2:8">
      <c r="G27" s="36"/>
    </row>
    <row r="28" spans="2:8">
      <c r="G28" s="36"/>
    </row>
    <row r="29" spans="2:8">
      <c r="C29" s="35"/>
      <c r="G29" s="36"/>
    </row>
    <row r="30" spans="2:8">
      <c r="C30" s="35"/>
      <c r="D30" s="36"/>
      <c r="G30" s="36"/>
    </row>
    <row r="31" spans="2:8">
      <c r="G31" s="36"/>
    </row>
    <row r="32" spans="2:8">
      <c r="B32" s="41"/>
      <c r="C32" s="41"/>
      <c r="D32" s="41"/>
      <c r="E32" s="41"/>
      <c r="F32" s="41"/>
      <c r="G32" s="36"/>
      <c r="H32" s="36"/>
    </row>
  </sheetData>
  <mergeCells count="3">
    <mergeCell ref="B32:F32"/>
    <mergeCell ref="B1:H3"/>
    <mergeCell ref="D20:H22"/>
  </mergeCells>
  <conditionalFormatting sqref="H5:H15">
    <cfRule type="containsText" dxfId="8" priority="2" operator="containsText" text="Yes">
      <formula>NOT(ISERROR(SEARCH("Yes",H5)))</formula>
    </cfRule>
    <cfRule type="containsText" dxfId="7" priority="1" operator="containsText" text="Yes">
      <formula>NOT(ISERROR(SEARCH("Yes",H5)))</formula>
    </cfRule>
  </conditionalFormatting>
  <pageMargins left="0.51180555555555596" right="0.70069444444444495" top="0.75138888888888899" bottom="0.75138888888888899" header="0.29861111111111099" footer="0.29861111111111099"/>
  <pageSetup paperSize="9" scale="46" orientation="portrait"/>
  <headerFooter>
    <oddHeader>&amp;L&amp;"poppins"&amp;8Bank Reconciliation&amp;R&amp;G</oddHeader>
    <oddFooter>&amp;L&amp;"poppins"&amp;8&amp;T&amp;R&amp;"poppins"&amp;8powered by myBooks</oddFooter>
  </headerFooter>
  <drawing r:id="rId1"/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17"/>
  <sheetViews>
    <sheetView topLeftCell="A17" workbookViewId="0">
      <selection activeCell="C10" sqref="C10"/>
    </sheetView>
  </sheetViews>
  <sheetFormatPr defaultColWidth="9" defaultRowHeight="14.45"/>
  <cols>
    <col min="2" max="2" width="18.5" customWidth="1"/>
    <col min="3" max="3" width="171.625" customWidth="1"/>
  </cols>
  <sheetData>
    <row r="1" spans="2:3">
      <c r="C1" s="44" t="s">
        <v>35</v>
      </c>
    </row>
    <row r="2" spans="2:3">
      <c r="C2" s="45"/>
    </row>
    <row r="3" spans="2:3">
      <c r="C3" s="45"/>
    </row>
    <row r="6" spans="2:3" ht="26.45">
      <c r="B6" s="40" t="s">
        <v>36</v>
      </c>
      <c r="C6" s="1" t="s">
        <v>37</v>
      </c>
    </row>
    <row r="7" spans="2:3" ht="26.45">
      <c r="B7" s="2"/>
      <c r="C7" s="1"/>
    </row>
    <row r="8" spans="2:3" ht="26.45">
      <c r="B8" s="40" t="s">
        <v>38</v>
      </c>
      <c r="C8" s="1" t="s">
        <v>39</v>
      </c>
    </row>
    <row r="9" spans="2:3" ht="26.45">
      <c r="B9" s="3"/>
      <c r="C9" s="1"/>
    </row>
    <row r="10" spans="2:3" ht="26.45">
      <c r="B10" s="40" t="s">
        <v>40</v>
      </c>
      <c r="C10" s="1" t="s">
        <v>41</v>
      </c>
    </row>
    <row r="11" spans="2:3" ht="26.45">
      <c r="B11" s="3"/>
      <c r="C11" s="1"/>
    </row>
    <row r="12" spans="2:3" ht="26.45">
      <c r="B12" s="40" t="s">
        <v>42</v>
      </c>
      <c r="C12" s="1" t="s">
        <v>43</v>
      </c>
    </row>
    <row r="13" spans="2:3" ht="26.45">
      <c r="B13" s="3"/>
      <c r="C13" s="1"/>
    </row>
    <row r="14" spans="2:3" ht="26.45">
      <c r="B14" s="3"/>
      <c r="C14" s="1"/>
    </row>
    <row r="15" spans="2:3" ht="26.45">
      <c r="B15" s="3"/>
      <c r="C15" s="1"/>
    </row>
    <row r="16" spans="2:3" ht="26.45">
      <c r="B16" s="3"/>
      <c r="C16" s="1"/>
    </row>
    <row r="17" spans="2:3" ht="26.45">
      <c r="B17" s="4" t="s">
        <v>44</v>
      </c>
      <c r="C17" s="5" t="s">
        <v>45</v>
      </c>
    </row>
  </sheetData>
  <mergeCells count="1">
    <mergeCell ref="C1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zetra</dc:creator>
  <cp:keywords/>
  <dc:description/>
  <cp:lastModifiedBy>Narbhavi  M</cp:lastModifiedBy>
  <cp:revision/>
  <dcterms:created xsi:type="dcterms:W3CDTF">2021-10-30T03:07:00Z</dcterms:created>
  <dcterms:modified xsi:type="dcterms:W3CDTF">2021-11-02T11:31:56Z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1033-11.2.0.10307</vt:lpwstr>
  </property>
  <property fmtid="{D5CDD505-2E9C-101B-9397-08002B2CF9AE}" pid="3" name="ICV">
    <vt:lpwstr>E859256C260B4C44B5655AAD17EE5898</vt:lpwstr>
  </property>
</Properties>
</file>